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564" windowWidth="15036" windowHeight="7620"/>
  </bookViews>
  <sheets>
    <sheet name="Все года" sheetId="1" r:id="rId1"/>
  </sheets>
  <definedNames>
    <definedName name="_xlnm.Print_Titles" localSheetId="0">'Все года'!$10:$10</definedName>
  </definedNames>
  <calcPr calcId="145621"/>
</workbook>
</file>

<file path=xl/calcChain.xml><?xml version="1.0" encoding="utf-8"?>
<calcChain xmlns="http://schemas.openxmlformats.org/spreadsheetml/2006/main">
  <c r="AN12" i="1" l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11" i="1"/>
</calcChain>
</file>

<file path=xl/sharedStrings.xml><?xml version="1.0" encoding="utf-8"?>
<sst xmlns="http://schemas.openxmlformats.org/spreadsheetml/2006/main" count="162" uniqueCount="62">
  <si>
    <t xml:space="preserve"> (тыс. руб.)</t>
  </si>
  <si>
    <t>Сумма</t>
  </si>
  <si>
    <t>Сумма (Ф)</t>
  </si>
  <si>
    <t>Сумма (Р)</t>
  </si>
  <si>
    <t>Сумма (М)</t>
  </si>
  <si>
    <t>Сумма (П)</t>
  </si>
  <si>
    <t>Раздел</t>
  </si>
  <si>
    <t>Подраздел</t>
  </si>
  <si>
    <t>Целевая статья</t>
  </si>
  <si>
    <t>Вид расходов</t>
  </si>
  <si>
    <t>Рз</t>
  </si>
  <si>
    <t>ПР</t>
  </si>
  <si>
    <t>ЦСР</t>
  </si>
  <si>
    <t>ВР</t>
  </si>
  <si>
    <t>Наименование</t>
  </si>
  <si>
    <t>2019 г. (Ф)</t>
  </si>
  <si>
    <t>2019 г. (Р)</t>
  </si>
  <si>
    <t>2019 г. (М)</t>
  </si>
  <si>
    <t>2019 г. (П)</t>
  </si>
  <si>
    <t>2020 г. (Ф)</t>
  </si>
  <si>
    <t>2020 г. (Р)</t>
  </si>
  <si>
    <t>2020 г. (М)</t>
  </si>
  <si>
    <t>2020 г. (П)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</si>
  <si>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</si>
  <si>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</si>
  <si>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</si>
  <si>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</si>
  <si>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</si>
  <si>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</si>
  <si>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</si>
  <si>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</si>
  <si>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</si>
  <si>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</si>
  <si>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</si>
  <si>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</si>
  <si>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</si>
  <si>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</si>
  <si>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</si>
  <si>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</si>
  <si>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</si>
  <si>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</si>
  <si>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</si>
  <si>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</si>
  <si>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</si>
  <si>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</si>
  <si>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</si>
  <si>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</si>
  <si>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ОБРАЗОВАНИЕ</t>
  </si>
  <si>
    <t>07</t>
  </si>
  <si>
    <t>Профессиональная подготовка, переподготовка и повышение квалификации</t>
  </si>
  <si>
    <t>Молодежная политика</t>
  </si>
  <si>
    <t>КУЛЬТУРА, КИНЕМАТОГРАФИЯ</t>
  </si>
  <si>
    <t>08</t>
  </si>
  <si>
    <t>Культура</t>
  </si>
  <si>
    <t>СРЕДСТВА МАССОВОЙ ИНФОРМАЦИИ</t>
  </si>
  <si>
    <t>Телевидение и радиовещание</t>
  </si>
  <si>
    <t>Всего</t>
  </si>
  <si>
    <t xml:space="preserve">Расходы бюджета Семикаракорского городского поселения по разделам и
 подразделам классификации расходов бюджетов за 2018 год       
</t>
  </si>
  <si>
    <t>План</t>
  </si>
  <si>
    <t>Кассовое исполнение</t>
  </si>
  <si>
    <t>% исполнения</t>
  </si>
  <si>
    <t>Приложение 3 
к решению Собрания депутатов 
Семикаракорского городского 
поселения от 12.03.2019 № 132 
"Об отчете об исполнении бюджета
 Семикаракорского городского поселения 
Семикаракорского района на 2018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</si>
</sst>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0" x14ac:knownFonts="1">
    <font>
      <sz val="11"/>
      <color indexed="8"/>
      <name val="Calibri"/>
      <family val="2"/>
      <scheme val="minor"/>
    </font>
    <font>
      <sz val="8"/>
      <color indexed="8"/>
      <name val="Arial Cyr"/>
    </font>
    <font>
      <b/>
      <sz val="14"/>
      <color indexed="0"/>
      <name val="Times New Roman"/>
    </font>
    <font>
      <sz val="14"/>
      <color indexed="8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b/>
      <sz val="12"/>
      <color indexed="0"/>
      <name val="Times New Roman"/>
      <family val="1"/>
      <charset val="204"/>
    </font>
    <font>
      <sz val="12"/>
      <color indexed="8"/>
      <name val="Calibri"/>
      <family val="2"/>
      <scheme val="minor"/>
    </font>
    <font>
      <b/>
      <sz val="14"/>
      <color indexed="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4" fillId="2" borderId="2" xfId="0" applyNumberFormat="1" applyFont="1" applyFill="1" applyBorder="1" applyAlignment="1">
      <alignment horizontal="right" vertical="center"/>
    </xf>
    <xf numFmtId="165" fontId="5" fillId="2" borderId="2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165" fontId="9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/>
    <xf numFmtId="164" fontId="8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3"/>
  <sheetViews>
    <sheetView showGridLines="0" tabSelected="1" view="pageBreakPreview" zoomScale="90" zoomScaleNormal="100" zoomScaleSheetLayoutView="90" workbookViewId="0">
      <selection activeCell="B2" sqref="B2"/>
    </sheetView>
  </sheetViews>
  <sheetFormatPr defaultRowHeight="10.199999999999999" customHeight="1" x14ac:dyDescent="0.3"/>
  <cols>
    <col min="1" max="1" width="52.5546875" customWidth="1"/>
    <col min="2" max="3" width="12.77734375" style="10" customWidth="1"/>
    <col min="4" max="4" width="16.77734375" style="10" customWidth="1"/>
    <col min="5" max="18" width="8" style="10" hidden="1"/>
    <col min="19" max="19" width="12.77734375" style="10" customWidth="1"/>
    <col min="20" max="20" width="11.6640625" style="13" customWidth="1"/>
    <col min="21" max="34" width="8" style="13" hidden="1"/>
    <col min="35" max="35" width="11.77734375" style="13" customWidth="1"/>
    <col min="36" max="39" width="8" style="13" hidden="1"/>
    <col min="40" max="40" width="11.21875" style="13" customWidth="1"/>
    <col min="41" max="41" width="8" style="10" hidden="1"/>
    <col min="42" max="45" width="8" hidden="1"/>
  </cols>
  <sheetData>
    <row r="1" spans="1:45" ht="122.4" customHeight="1" x14ac:dyDescent="0.3">
      <c r="B1" s="21" t="s">
        <v>61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</row>
    <row r="2" spans="1:45" ht="21.6" customHeight="1" x14ac:dyDescent="0.3"/>
    <row r="3" spans="1:45" ht="51" customHeight="1" x14ac:dyDescent="0.3">
      <c r="A3" s="24" t="s">
        <v>57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</row>
    <row r="4" spans="1:45" ht="19.8" customHeight="1" x14ac:dyDescent="0.3"/>
    <row r="5" spans="1:45" ht="58.2" hidden="1" customHeight="1" x14ac:dyDescent="0.3">
      <c r="A5" s="1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</row>
    <row r="6" spans="1:45" ht="14.4" x14ac:dyDescent="0.3"/>
    <row r="7" spans="1:45" ht="19.5" customHeight="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30" t="s">
        <v>0</v>
      </c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2"/>
      <c r="AP7" s="2"/>
      <c r="AQ7" s="2"/>
      <c r="AR7" s="2"/>
      <c r="AS7" s="2"/>
    </row>
    <row r="8" spans="1:45" ht="14.4" customHeight="1" x14ac:dyDescent="0.3">
      <c r="A8" s="20" t="s">
        <v>14</v>
      </c>
      <c r="B8" s="20" t="s">
        <v>10</v>
      </c>
      <c r="C8" s="20" t="s">
        <v>11</v>
      </c>
      <c r="D8" s="20" t="s">
        <v>12</v>
      </c>
      <c r="E8" s="20" t="s">
        <v>12</v>
      </c>
      <c r="F8" s="20" t="s">
        <v>12</v>
      </c>
      <c r="G8" s="20" t="s">
        <v>12</v>
      </c>
      <c r="H8" s="20" t="s">
        <v>12</v>
      </c>
      <c r="I8" s="20" t="s">
        <v>12</v>
      </c>
      <c r="J8" s="20" t="s">
        <v>12</v>
      </c>
      <c r="K8" s="20" t="s">
        <v>12</v>
      </c>
      <c r="L8" s="20" t="s">
        <v>12</v>
      </c>
      <c r="M8" s="20" t="s">
        <v>12</v>
      </c>
      <c r="N8" s="20" t="s">
        <v>12</v>
      </c>
      <c r="O8" s="20" t="s">
        <v>12</v>
      </c>
      <c r="P8" s="20" t="s">
        <v>12</v>
      </c>
      <c r="Q8" s="20" t="s">
        <v>12</v>
      </c>
      <c r="R8" s="20" t="s">
        <v>12</v>
      </c>
      <c r="S8" s="20" t="s">
        <v>13</v>
      </c>
      <c r="T8" s="26" t="s">
        <v>58</v>
      </c>
      <c r="U8" s="20" t="s">
        <v>2</v>
      </c>
      <c r="V8" s="20" t="s">
        <v>3</v>
      </c>
      <c r="W8" s="20" t="s">
        <v>4</v>
      </c>
      <c r="X8" s="20" t="s">
        <v>5</v>
      </c>
      <c r="Y8" s="20" t="s">
        <v>1</v>
      </c>
      <c r="Z8" s="20" t="s">
        <v>2</v>
      </c>
      <c r="AA8" s="20" t="s">
        <v>3</v>
      </c>
      <c r="AB8" s="20" t="s">
        <v>4</v>
      </c>
      <c r="AC8" s="20" t="s">
        <v>5</v>
      </c>
      <c r="AD8" s="20" t="s">
        <v>1</v>
      </c>
      <c r="AE8" s="20" t="s">
        <v>2</v>
      </c>
      <c r="AF8" s="20" t="s">
        <v>3</v>
      </c>
      <c r="AG8" s="20" t="s">
        <v>4</v>
      </c>
      <c r="AH8" s="20" t="s">
        <v>5</v>
      </c>
      <c r="AI8" s="20" t="s">
        <v>59</v>
      </c>
      <c r="AJ8" s="20" t="s">
        <v>15</v>
      </c>
      <c r="AK8" s="20" t="s">
        <v>16</v>
      </c>
      <c r="AL8" s="20" t="s">
        <v>17</v>
      </c>
      <c r="AM8" s="20" t="s">
        <v>18</v>
      </c>
      <c r="AN8" s="20" t="s">
        <v>60</v>
      </c>
      <c r="AO8" s="28" t="s">
        <v>19</v>
      </c>
      <c r="AP8" s="28" t="s">
        <v>20</v>
      </c>
      <c r="AQ8" s="28" t="s">
        <v>21</v>
      </c>
      <c r="AR8" s="28" t="s">
        <v>22</v>
      </c>
      <c r="AS8" s="20" t="s">
        <v>14</v>
      </c>
    </row>
    <row r="9" spans="1:45" ht="31.2" customHeight="1" x14ac:dyDescent="0.3">
      <c r="A9" s="20"/>
      <c r="B9" s="20" t="s">
        <v>6</v>
      </c>
      <c r="C9" s="20" t="s">
        <v>7</v>
      </c>
      <c r="D9" s="20" t="s">
        <v>8</v>
      </c>
      <c r="E9" s="20" t="s">
        <v>8</v>
      </c>
      <c r="F9" s="20" t="s">
        <v>8</v>
      </c>
      <c r="G9" s="20" t="s">
        <v>8</v>
      </c>
      <c r="H9" s="20" t="s">
        <v>8</v>
      </c>
      <c r="I9" s="20" t="s">
        <v>8</v>
      </c>
      <c r="J9" s="20" t="s">
        <v>8</v>
      </c>
      <c r="K9" s="20" t="s">
        <v>8</v>
      </c>
      <c r="L9" s="20" t="s">
        <v>8</v>
      </c>
      <c r="M9" s="20" t="s">
        <v>8</v>
      </c>
      <c r="N9" s="20" t="s">
        <v>8</v>
      </c>
      <c r="O9" s="20" t="s">
        <v>8</v>
      </c>
      <c r="P9" s="20" t="s">
        <v>8</v>
      </c>
      <c r="Q9" s="20" t="s">
        <v>8</v>
      </c>
      <c r="R9" s="20" t="s">
        <v>8</v>
      </c>
      <c r="S9" s="20" t="s">
        <v>9</v>
      </c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 t="s">
        <v>1</v>
      </c>
      <c r="AJ9" s="20" t="s">
        <v>2</v>
      </c>
      <c r="AK9" s="20" t="s">
        <v>3</v>
      </c>
      <c r="AL9" s="20" t="s">
        <v>4</v>
      </c>
      <c r="AM9" s="20" t="s">
        <v>5</v>
      </c>
      <c r="AN9" s="20" t="s">
        <v>1</v>
      </c>
      <c r="AO9" s="29" t="s">
        <v>2</v>
      </c>
      <c r="AP9" s="29" t="s">
        <v>3</v>
      </c>
      <c r="AQ9" s="29" t="s">
        <v>4</v>
      </c>
      <c r="AR9" s="29" t="s">
        <v>5</v>
      </c>
      <c r="AS9" s="20"/>
    </row>
    <row r="10" spans="1:45" ht="14.4" hidden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3"/>
      <c r="AP10" s="3"/>
      <c r="AQ10" s="3"/>
      <c r="AR10" s="3"/>
      <c r="AS10" s="3"/>
    </row>
    <row r="11" spans="1:45" ht="33.450000000000003" customHeight="1" x14ac:dyDescent="0.3">
      <c r="A11" s="4" t="s">
        <v>23</v>
      </c>
      <c r="B11" s="9" t="s">
        <v>24</v>
      </c>
      <c r="C11" s="9" t="s">
        <v>25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5">
        <v>17771</v>
      </c>
      <c r="U11" s="15"/>
      <c r="V11" s="15"/>
      <c r="W11" s="15"/>
      <c r="X11" s="15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5">
        <v>17343.2</v>
      </c>
      <c r="AJ11" s="15"/>
      <c r="AK11" s="15"/>
      <c r="AL11" s="15"/>
      <c r="AM11" s="15"/>
      <c r="AN11" s="15">
        <f>AI11/T11*100</f>
        <v>97.592707219627485</v>
      </c>
      <c r="AO11" s="11"/>
      <c r="AP11" s="5"/>
      <c r="AQ11" s="5"/>
      <c r="AR11" s="5"/>
      <c r="AS11" s="4" t="s">
        <v>23</v>
      </c>
    </row>
    <row r="12" spans="1:45" ht="84" customHeight="1" x14ac:dyDescent="0.3">
      <c r="A12" s="6" t="s">
        <v>26</v>
      </c>
      <c r="B12" s="7" t="s">
        <v>24</v>
      </c>
      <c r="C12" s="7" t="s">
        <v>27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17">
        <v>7</v>
      </c>
      <c r="U12" s="17"/>
      <c r="V12" s="17"/>
      <c r="W12" s="17"/>
      <c r="X12" s="17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7">
        <v>0</v>
      </c>
      <c r="AJ12" s="17"/>
      <c r="AK12" s="17"/>
      <c r="AL12" s="17"/>
      <c r="AM12" s="17"/>
      <c r="AN12" s="19">
        <f t="shared" ref="AN12:AN32" si="0">AI12/T12*100</f>
        <v>0</v>
      </c>
      <c r="AO12" s="12"/>
      <c r="AP12" s="8"/>
      <c r="AQ12" s="8"/>
      <c r="AR12" s="8"/>
      <c r="AS12" s="6" t="s">
        <v>26</v>
      </c>
    </row>
    <row r="13" spans="1:45" ht="100.35" customHeight="1" x14ac:dyDescent="0.3">
      <c r="A13" s="6" t="s">
        <v>28</v>
      </c>
      <c r="B13" s="7" t="s">
        <v>24</v>
      </c>
      <c r="C13" s="7" t="s">
        <v>29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17">
        <v>16442.099999999999</v>
      </c>
      <c r="U13" s="17"/>
      <c r="V13" s="17"/>
      <c r="W13" s="17"/>
      <c r="X13" s="17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7">
        <v>16165.6</v>
      </c>
      <c r="AJ13" s="17"/>
      <c r="AK13" s="17"/>
      <c r="AL13" s="17"/>
      <c r="AM13" s="17"/>
      <c r="AN13" s="19">
        <f t="shared" si="0"/>
        <v>98.318341331095183</v>
      </c>
      <c r="AO13" s="12"/>
      <c r="AP13" s="8"/>
      <c r="AQ13" s="8"/>
      <c r="AR13" s="8"/>
      <c r="AS13" s="6" t="s">
        <v>28</v>
      </c>
    </row>
    <row r="14" spans="1:45" ht="16.649999999999999" customHeight="1" x14ac:dyDescent="0.3">
      <c r="A14" s="6" t="s">
        <v>30</v>
      </c>
      <c r="B14" s="7" t="s">
        <v>24</v>
      </c>
      <c r="C14" s="7" t="s">
        <v>31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7">
        <v>50.5</v>
      </c>
      <c r="U14" s="17"/>
      <c r="V14" s="17"/>
      <c r="W14" s="17"/>
      <c r="X14" s="17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7">
        <v>0</v>
      </c>
      <c r="AJ14" s="17"/>
      <c r="AK14" s="17"/>
      <c r="AL14" s="17"/>
      <c r="AM14" s="17"/>
      <c r="AN14" s="19">
        <f t="shared" si="0"/>
        <v>0</v>
      </c>
      <c r="AO14" s="12"/>
      <c r="AP14" s="8"/>
      <c r="AQ14" s="8"/>
      <c r="AR14" s="8"/>
      <c r="AS14" s="6" t="s">
        <v>30</v>
      </c>
    </row>
    <row r="15" spans="1:45" ht="33.450000000000003" customHeight="1" x14ac:dyDescent="0.3">
      <c r="A15" s="6" t="s">
        <v>32</v>
      </c>
      <c r="B15" s="7" t="s">
        <v>24</v>
      </c>
      <c r="C15" s="7" t="s">
        <v>33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17">
        <v>1271.4000000000001</v>
      </c>
      <c r="U15" s="17"/>
      <c r="V15" s="17"/>
      <c r="W15" s="17"/>
      <c r="X15" s="17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7">
        <v>1177.5999999999999</v>
      </c>
      <c r="AJ15" s="17"/>
      <c r="AK15" s="17"/>
      <c r="AL15" s="17"/>
      <c r="AM15" s="17"/>
      <c r="AN15" s="19">
        <f t="shared" si="0"/>
        <v>92.622306119238615</v>
      </c>
      <c r="AO15" s="12"/>
      <c r="AP15" s="8"/>
      <c r="AQ15" s="8"/>
      <c r="AR15" s="8"/>
      <c r="AS15" s="6" t="s">
        <v>32</v>
      </c>
    </row>
    <row r="16" spans="1:45" ht="50.1" customHeight="1" x14ac:dyDescent="0.3">
      <c r="A16" s="4" t="s">
        <v>34</v>
      </c>
      <c r="B16" s="9" t="s">
        <v>27</v>
      </c>
      <c r="C16" s="9" t="s">
        <v>25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15">
        <v>1114.7</v>
      </c>
      <c r="U16" s="15"/>
      <c r="V16" s="15"/>
      <c r="W16" s="15"/>
      <c r="X16" s="15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5">
        <v>1083.2</v>
      </c>
      <c r="AJ16" s="15"/>
      <c r="AK16" s="15"/>
      <c r="AL16" s="15"/>
      <c r="AM16" s="15"/>
      <c r="AN16" s="15">
        <f t="shared" si="0"/>
        <v>97.174127567955509</v>
      </c>
      <c r="AO16" s="11"/>
      <c r="AP16" s="5"/>
      <c r="AQ16" s="5"/>
      <c r="AR16" s="5"/>
      <c r="AS16" s="4" t="s">
        <v>34</v>
      </c>
    </row>
    <row r="17" spans="1:45" ht="57" customHeight="1" x14ac:dyDescent="0.3">
      <c r="A17" s="6" t="s">
        <v>35</v>
      </c>
      <c r="B17" s="7" t="s">
        <v>27</v>
      </c>
      <c r="C17" s="7" t="s">
        <v>36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7">
        <v>1114.7</v>
      </c>
      <c r="U17" s="17"/>
      <c r="V17" s="17"/>
      <c r="W17" s="17"/>
      <c r="X17" s="17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7">
        <v>1083.2</v>
      </c>
      <c r="AJ17" s="17"/>
      <c r="AK17" s="17"/>
      <c r="AL17" s="17"/>
      <c r="AM17" s="17"/>
      <c r="AN17" s="19">
        <f t="shared" si="0"/>
        <v>97.174127567955509</v>
      </c>
      <c r="AO17" s="12"/>
      <c r="AP17" s="8"/>
      <c r="AQ17" s="8"/>
      <c r="AR17" s="8"/>
      <c r="AS17" s="6" t="s">
        <v>35</v>
      </c>
    </row>
    <row r="18" spans="1:45" ht="16.649999999999999" customHeight="1" x14ac:dyDescent="0.3">
      <c r="A18" s="4" t="s">
        <v>37</v>
      </c>
      <c r="B18" s="9" t="s">
        <v>29</v>
      </c>
      <c r="C18" s="9" t="s">
        <v>25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15">
        <v>10425.4</v>
      </c>
      <c r="U18" s="15"/>
      <c r="V18" s="15"/>
      <c r="W18" s="15"/>
      <c r="X18" s="15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5">
        <v>10319.5</v>
      </c>
      <c r="AJ18" s="15"/>
      <c r="AK18" s="15"/>
      <c r="AL18" s="15"/>
      <c r="AM18" s="15"/>
      <c r="AN18" s="15">
        <f t="shared" si="0"/>
        <v>98.984211636963565</v>
      </c>
      <c r="AO18" s="11"/>
      <c r="AP18" s="5"/>
      <c r="AQ18" s="5"/>
      <c r="AR18" s="5"/>
      <c r="AS18" s="4" t="s">
        <v>37</v>
      </c>
    </row>
    <row r="19" spans="1:45" ht="33.450000000000003" customHeight="1" x14ac:dyDescent="0.3">
      <c r="A19" s="6" t="s">
        <v>38</v>
      </c>
      <c r="B19" s="7" t="s">
        <v>29</v>
      </c>
      <c r="C19" s="7" t="s">
        <v>36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17">
        <v>10042.9</v>
      </c>
      <c r="U19" s="17"/>
      <c r="V19" s="17"/>
      <c r="W19" s="17"/>
      <c r="X19" s="17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7">
        <v>10008</v>
      </c>
      <c r="AJ19" s="17"/>
      <c r="AK19" s="17"/>
      <c r="AL19" s="17"/>
      <c r="AM19" s="17"/>
      <c r="AN19" s="19">
        <f t="shared" si="0"/>
        <v>99.652490814406207</v>
      </c>
      <c r="AO19" s="12"/>
      <c r="AP19" s="8"/>
      <c r="AQ19" s="8"/>
      <c r="AR19" s="8"/>
      <c r="AS19" s="6" t="s">
        <v>38</v>
      </c>
    </row>
    <row r="20" spans="1:45" ht="33.450000000000003" customHeight="1" x14ac:dyDescent="0.3">
      <c r="A20" s="6" t="s">
        <v>39</v>
      </c>
      <c r="B20" s="7" t="s">
        <v>29</v>
      </c>
      <c r="C20" s="7" t="s">
        <v>40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17">
        <v>382.5</v>
      </c>
      <c r="U20" s="17"/>
      <c r="V20" s="17"/>
      <c r="W20" s="17"/>
      <c r="X20" s="17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7">
        <v>311.5</v>
      </c>
      <c r="AJ20" s="17"/>
      <c r="AK20" s="17"/>
      <c r="AL20" s="17"/>
      <c r="AM20" s="17"/>
      <c r="AN20" s="19">
        <f t="shared" si="0"/>
        <v>81.437908496732021</v>
      </c>
      <c r="AO20" s="12"/>
      <c r="AP20" s="8"/>
      <c r="AQ20" s="8"/>
      <c r="AR20" s="8"/>
      <c r="AS20" s="6" t="s">
        <v>39</v>
      </c>
    </row>
    <row r="21" spans="1:45" ht="33.450000000000003" customHeight="1" x14ac:dyDescent="0.3">
      <c r="A21" s="4" t="s">
        <v>41</v>
      </c>
      <c r="B21" s="9" t="s">
        <v>42</v>
      </c>
      <c r="C21" s="9" t="s">
        <v>25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15">
        <v>53342.7</v>
      </c>
      <c r="U21" s="15"/>
      <c r="V21" s="15"/>
      <c r="W21" s="15"/>
      <c r="X21" s="15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5">
        <v>44901</v>
      </c>
      <c r="AJ21" s="15"/>
      <c r="AK21" s="15"/>
      <c r="AL21" s="15"/>
      <c r="AM21" s="15"/>
      <c r="AN21" s="15">
        <f t="shared" si="0"/>
        <v>84.174591837308583</v>
      </c>
      <c r="AO21" s="11"/>
      <c r="AP21" s="5"/>
      <c r="AQ21" s="5"/>
      <c r="AR21" s="5"/>
      <c r="AS21" s="4" t="s">
        <v>41</v>
      </c>
    </row>
    <row r="22" spans="1:45" ht="16.649999999999999" customHeight="1" x14ac:dyDescent="0.3">
      <c r="A22" s="6" t="s">
        <v>43</v>
      </c>
      <c r="B22" s="7" t="s">
        <v>42</v>
      </c>
      <c r="C22" s="7" t="s">
        <v>24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17">
        <v>73.400000000000006</v>
      </c>
      <c r="U22" s="17"/>
      <c r="V22" s="17"/>
      <c r="W22" s="17"/>
      <c r="X22" s="17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7">
        <v>72.2</v>
      </c>
      <c r="AJ22" s="17"/>
      <c r="AK22" s="17"/>
      <c r="AL22" s="17"/>
      <c r="AM22" s="17"/>
      <c r="AN22" s="19">
        <f t="shared" si="0"/>
        <v>98.365122615803813</v>
      </c>
      <c r="AO22" s="12"/>
      <c r="AP22" s="8"/>
      <c r="AQ22" s="8"/>
      <c r="AR22" s="8"/>
      <c r="AS22" s="6" t="s">
        <v>43</v>
      </c>
    </row>
    <row r="23" spans="1:45" ht="16.649999999999999" customHeight="1" x14ac:dyDescent="0.3">
      <c r="A23" s="6" t="s">
        <v>44</v>
      </c>
      <c r="B23" s="7" t="s">
        <v>42</v>
      </c>
      <c r="C23" s="7" t="s">
        <v>45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17">
        <v>822.9</v>
      </c>
      <c r="U23" s="17"/>
      <c r="V23" s="17"/>
      <c r="W23" s="17"/>
      <c r="X23" s="17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7">
        <v>666.5</v>
      </c>
      <c r="AJ23" s="17"/>
      <c r="AK23" s="17"/>
      <c r="AL23" s="17"/>
      <c r="AM23" s="17"/>
      <c r="AN23" s="19">
        <f t="shared" si="0"/>
        <v>80.994045449021755</v>
      </c>
      <c r="AO23" s="12"/>
      <c r="AP23" s="8"/>
      <c r="AQ23" s="8"/>
      <c r="AR23" s="8"/>
      <c r="AS23" s="6" t="s">
        <v>44</v>
      </c>
    </row>
    <row r="24" spans="1:45" ht="16.649999999999999" customHeight="1" x14ac:dyDescent="0.3">
      <c r="A24" s="6" t="s">
        <v>46</v>
      </c>
      <c r="B24" s="7" t="s">
        <v>42</v>
      </c>
      <c r="C24" s="7" t="s">
        <v>27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17">
        <v>52446.400000000001</v>
      </c>
      <c r="U24" s="17"/>
      <c r="V24" s="17"/>
      <c r="W24" s="17"/>
      <c r="X24" s="17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7">
        <v>44162.3</v>
      </c>
      <c r="AJ24" s="17"/>
      <c r="AK24" s="17"/>
      <c r="AL24" s="17"/>
      <c r="AM24" s="17"/>
      <c r="AN24" s="19">
        <f t="shared" si="0"/>
        <v>84.204635589859365</v>
      </c>
      <c r="AO24" s="12"/>
      <c r="AP24" s="8"/>
      <c r="AQ24" s="8"/>
      <c r="AR24" s="8"/>
      <c r="AS24" s="6" t="s">
        <v>46</v>
      </c>
    </row>
    <row r="25" spans="1:45" ht="16.649999999999999" customHeight="1" x14ac:dyDescent="0.3">
      <c r="A25" s="4" t="s">
        <v>47</v>
      </c>
      <c r="B25" s="9" t="s">
        <v>48</v>
      </c>
      <c r="C25" s="9" t="s">
        <v>25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15">
        <v>38.6</v>
      </c>
      <c r="U25" s="15"/>
      <c r="V25" s="15"/>
      <c r="W25" s="15"/>
      <c r="X25" s="15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5">
        <v>38.6</v>
      </c>
      <c r="AJ25" s="15"/>
      <c r="AK25" s="15"/>
      <c r="AL25" s="15"/>
      <c r="AM25" s="15"/>
      <c r="AN25" s="15">
        <f t="shared" si="0"/>
        <v>100</v>
      </c>
      <c r="AO25" s="11"/>
      <c r="AP25" s="5"/>
      <c r="AQ25" s="5"/>
      <c r="AR25" s="5"/>
      <c r="AS25" s="4" t="s">
        <v>47</v>
      </c>
    </row>
    <row r="26" spans="1:45" ht="50.1" customHeight="1" x14ac:dyDescent="0.3">
      <c r="A26" s="6" t="s">
        <v>49</v>
      </c>
      <c r="B26" s="7" t="s">
        <v>48</v>
      </c>
      <c r="C26" s="7" t="s">
        <v>42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17">
        <v>23.6</v>
      </c>
      <c r="U26" s="17"/>
      <c r="V26" s="17"/>
      <c r="W26" s="17"/>
      <c r="X26" s="17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7">
        <v>20</v>
      </c>
      <c r="AJ26" s="17"/>
      <c r="AK26" s="17"/>
      <c r="AL26" s="17"/>
      <c r="AM26" s="17"/>
      <c r="AN26" s="19">
        <f t="shared" si="0"/>
        <v>84.745762711864401</v>
      </c>
      <c r="AO26" s="12"/>
      <c r="AP26" s="8"/>
      <c r="AQ26" s="8"/>
      <c r="AR26" s="8"/>
      <c r="AS26" s="6" t="s">
        <v>49</v>
      </c>
    </row>
    <row r="27" spans="1:45" ht="16.649999999999999" customHeight="1" x14ac:dyDescent="0.3">
      <c r="A27" s="6" t="s">
        <v>50</v>
      </c>
      <c r="B27" s="7" t="s">
        <v>48</v>
      </c>
      <c r="C27" s="7" t="s">
        <v>48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7">
        <v>15</v>
      </c>
      <c r="U27" s="17"/>
      <c r="V27" s="17"/>
      <c r="W27" s="17"/>
      <c r="X27" s="17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7">
        <v>15</v>
      </c>
      <c r="AJ27" s="17"/>
      <c r="AK27" s="17"/>
      <c r="AL27" s="17"/>
      <c r="AM27" s="17"/>
      <c r="AN27" s="19">
        <f t="shared" si="0"/>
        <v>100</v>
      </c>
      <c r="AO27" s="12"/>
      <c r="AP27" s="8"/>
      <c r="AQ27" s="8"/>
      <c r="AR27" s="8"/>
      <c r="AS27" s="6" t="s">
        <v>50</v>
      </c>
    </row>
    <row r="28" spans="1:45" ht="16.649999999999999" customHeight="1" x14ac:dyDescent="0.3">
      <c r="A28" s="4" t="s">
        <v>51</v>
      </c>
      <c r="B28" s="9" t="s">
        <v>52</v>
      </c>
      <c r="C28" s="9" t="s">
        <v>25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5">
        <v>23449.1</v>
      </c>
      <c r="U28" s="15"/>
      <c r="V28" s="15"/>
      <c r="W28" s="15"/>
      <c r="X28" s="15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5">
        <v>23438.9</v>
      </c>
      <c r="AJ28" s="15"/>
      <c r="AK28" s="15"/>
      <c r="AL28" s="15"/>
      <c r="AM28" s="15"/>
      <c r="AN28" s="15">
        <f t="shared" si="0"/>
        <v>99.956501528843333</v>
      </c>
      <c r="AO28" s="11"/>
      <c r="AP28" s="5"/>
      <c r="AQ28" s="5"/>
      <c r="AR28" s="5"/>
      <c r="AS28" s="4" t="s">
        <v>51</v>
      </c>
    </row>
    <row r="29" spans="1:45" ht="16.649999999999999" customHeight="1" x14ac:dyDescent="0.3">
      <c r="A29" s="6" t="s">
        <v>53</v>
      </c>
      <c r="B29" s="7" t="s">
        <v>52</v>
      </c>
      <c r="C29" s="7" t="s">
        <v>24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17">
        <v>23449.1</v>
      </c>
      <c r="U29" s="17"/>
      <c r="V29" s="17"/>
      <c r="W29" s="17"/>
      <c r="X29" s="17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7">
        <v>23438.9</v>
      </c>
      <c r="AJ29" s="17"/>
      <c r="AK29" s="17"/>
      <c r="AL29" s="17"/>
      <c r="AM29" s="17"/>
      <c r="AN29" s="19">
        <f t="shared" si="0"/>
        <v>99.956501528843333</v>
      </c>
      <c r="AO29" s="12"/>
      <c r="AP29" s="8"/>
      <c r="AQ29" s="8"/>
      <c r="AR29" s="8"/>
      <c r="AS29" s="6" t="s">
        <v>53</v>
      </c>
    </row>
    <row r="30" spans="1:45" ht="33.450000000000003" customHeight="1" x14ac:dyDescent="0.3">
      <c r="A30" s="4" t="s">
        <v>54</v>
      </c>
      <c r="B30" s="9" t="s">
        <v>40</v>
      </c>
      <c r="C30" s="9" t="s">
        <v>25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15">
        <v>300</v>
      </c>
      <c r="U30" s="15"/>
      <c r="V30" s="15"/>
      <c r="W30" s="15"/>
      <c r="X30" s="15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5">
        <v>300</v>
      </c>
      <c r="AJ30" s="15"/>
      <c r="AK30" s="15"/>
      <c r="AL30" s="15"/>
      <c r="AM30" s="15"/>
      <c r="AN30" s="15">
        <f t="shared" si="0"/>
        <v>100</v>
      </c>
      <c r="AO30" s="11"/>
      <c r="AP30" s="5"/>
      <c r="AQ30" s="5"/>
      <c r="AR30" s="5"/>
      <c r="AS30" s="4" t="s">
        <v>54</v>
      </c>
    </row>
    <row r="31" spans="1:45" ht="16.649999999999999" customHeight="1" x14ac:dyDescent="0.3">
      <c r="A31" s="6" t="s">
        <v>55</v>
      </c>
      <c r="B31" s="7" t="s">
        <v>40</v>
      </c>
      <c r="C31" s="7" t="s">
        <v>24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17">
        <v>300</v>
      </c>
      <c r="U31" s="17"/>
      <c r="V31" s="17"/>
      <c r="W31" s="17"/>
      <c r="X31" s="17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7">
        <v>300</v>
      </c>
      <c r="AJ31" s="17"/>
      <c r="AK31" s="17"/>
      <c r="AL31" s="17"/>
      <c r="AM31" s="17"/>
      <c r="AN31" s="19">
        <f t="shared" si="0"/>
        <v>100</v>
      </c>
      <c r="AO31" s="12"/>
      <c r="AP31" s="8"/>
      <c r="AQ31" s="8"/>
      <c r="AR31" s="8"/>
      <c r="AS31" s="6" t="s">
        <v>55</v>
      </c>
    </row>
    <row r="32" spans="1:45" ht="16.649999999999999" customHeight="1" x14ac:dyDescent="0.3">
      <c r="A32" s="4" t="s">
        <v>56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15">
        <v>106441.5</v>
      </c>
      <c r="U32" s="15"/>
      <c r="V32" s="15"/>
      <c r="W32" s="15"/>
      <c r="X32" s="15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5">
        <v>97424.47</v>
      </c>
      <c r="AJ32" s="15"/>
      <c r="AK32" s="15"/>
      <c r="AL32" s="15"/>
      <c r="AM32" s="15"/>
      <c r="AN32" s="15">
        <f t="shared" si="0"/>
        <v>91.528651888596073</v>
      </c>
      <c r="AO32" s="11"/>
      <c r="AP32" s="5"/>
      <c r="AQ32" s="5"/>
      <c r="AR32" s="5"/>
      <c r="AS32" s="4" t="s">
        <v>56</v>
      </c>
    </row>
    <row r="33" ht="14.4" x14ac:dyDescent="0.3"/>
  </sheetData>
  <mergeCells count="35">
    <mergeCell ref="AJ8:AJ9"/>
    <mergeCell ref="AS8:AS9"/>
    <mergeCell ref="T7:AN7"/>
    <mergeCell ref="Y8:Y9"/>
    <mergeCell ref="T8:T9"/>
    <mergeCell ref="U8:U9"/>
    <mergeCell ref="B5:AS5"/>
    <mergeCell ref="C8:C9"/>
    <mergeCell ref="B8:B9"/>
    <mergeCell ref="AQ8:AQ9"/>
    <mergeCell ref="AP8:AP9"/>
    <mergeCell ref="AK8:AK9"/>
    <mergeCell ref="AR8:AR9"/>
    <mergeCell ref="AM8:AM9"/>
    <mergeCell ref="AN8:AN9"/>
    <mergeCell ref="AI8:AI9"/>
    <mergeCell ref="S8:S9"/>
    <mergeCell ref="D8:R9"/>
    <mergeCell ref="AO8:AO9"/>
    <mergeCell ref="V8:V9"/>
    <mergeCell ref="X8:X9"/>
    <mergeCell ref="W8:W9"/>
    <mergeCell ref="B1:AO1"/>
    <mergeCell ref="A3:AS3"/>
    <mergeCell ref="AG8:AG9"/>
    <mergeCell ref="AH8:AH9"/>
    <mergeCell ref="AE8:AE9"/>
    <mergeCell ref="AF8:AF9"/>
    <mergeCell ref="Z8:Z9"/>
    <mergeCell ref="AA8:AA9"/>
    <mergeCell ref="AB8:AB9"/>
    <mergeCell ref="AC8:AC9"/>
    <mergeCell ref="A8:A9"/>
    <mergeCell ref="AL8:AL9"/>
    <mergeCell ref="AD8:AD9"/>
  </mergeCells>
  <pageMargins left="0.39370078740157483" right="0.39370078740157483" top="0.59055118110236227" bottom="0.59055118110236227" header="0.39370078740157483" footer="0.3937007874015748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rep:2.46.2.81</dc:description>
  <cp:lastModifiedBy>user25</cp:lastModifiedBy>
  <cp:lastPrinted>2019-03-12T13:38:03Z</cp:lastPrinted>
  <dcterms:created xsi:type="dcterms:W3CDTF">2018-12-18T13:14:39Z</dcterms:created>
  <dcterms:modified xsi:type="dcterms:W3CDTF">2019-03-12T13:40:18Z</dcterms:modified>
</cp:coreProperties>
</file>